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02"/>
  <workbookPr codeName="ThisWorkbook" defaultThemeVersion="124226"/>
  <mc:AlternateContent xmlns:mc="http://schemas.openxmlformats.org/markup-compatibility/2006">
    <mc:Choice Requires="x15">
      <x15ac:absPath xmlns:x15ac="http://schemas.microsoft.com/office/spreadsheetml/2010/11/ac" url="https://amrefugeeco-my.sharepoint.com/personal/yousifaa_wearealight_org/Documents/Desktop/Nyala July 2025/A_NOV_1722_1354_1960_1780/Dec 2025/Tender Package_PR 2348/"/>
    </mc:Choice>
  </mc:AlternateContent>
  <xr:revisionPtr revIDLastSave="77" documentId="13_ncr:1_{4E6620AE-DD86-4D28-B08C-6361E539DF64}" xr6:coauthVersionLast="47" xr6:coauthVersionMax="47" xr10:uidLastSave="{7DCD0A54-D802-40F3-BD17-C372B1A6BBBD}"/>
  <bookViews>
    <workbookView xWindow="-110" yWindow="-110" windowWidth="19420" windowHeight="10300" xr2:uid="{00000000-000D-0000-FFFF-FFFF00000000}"/>
  </bookViews>
  <sheets>
    <sheet name="Request for Quotation " sheetId="8" r:id="rId1"/>
  </sheets>
  <definedNames>
    <definedName name="_xlnm.Print_Area" localSheetId="0">'Request for Quotation '!$A:$H</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8" l="1"/>
  <c r="G19" i="8"/>
  <c r="G20" i="8"/>
  <c r="G21" i="8"/>
  <c r="G22" i="8"/>
  <c r="G23" i="8"/>
  <c r="G24" i="8" l="1"/>
  <c r="G28" i="8" s="1"/>
</calcChain>
</file>

<file path=xl/sharedStrings.xml><?xml version="1.0" encoding="utf-8"?>
<sst xmlns="http://schemas.openxmlformats.org/spreadsheetml/2006/main" count="76" uniqueCount="65">
  <si>
    <t>MEDLOG REQUEST FOR QUOTATION</t>
  </si>
  <si>
    <t>Procurement Request Number(s)</t>
  </si>
  <si>
    <t>PR_SUD_NYL_2025_2348                                                    SHF NS 25026-353</t>
  </si>
  <si>
    <t>RFQ Issue Date (MM/DD/YYYY):</t>
  </si>
  <si>
    <t>Quotation Due Date (MM/DD/YYYY):</t>
  </si>
  <si>
    <t>Lead Logistics Staff:</t>
  </si>
  <si>
    <t xml:space="preserve">Yousif A Abdalla </t>
  </si>
  <si>
    <t>SUPPLIER INFORMATION:</t>
  </si>
  <si>
    <t xml:space="preserve">RETURN QUOTATION TO: </t>
  </si>
  <si>
    <t>Vendor Name:</t>
  </si>
  <si>
    <t>ALIGHT</t>
  </si>
  <si>
    <t>Point of Contact:</t>
  </si>
  <si>
    <t>E-mail:</t>
  </si>
  <si>
    <t xml:space="preserve"> tender.sdn@wearealight.org</t>
  </si>
  <si>
    <t>Phone:</t>
  </si>
  <si>
    <t>249 912874693</t>
  </si>
  <si>
    <t>Mobile:</t>
  </si>
  <si>
    <t>Address:</t>
  </si>
  <si>
    <t xml:space="preserve">ALIGHT - Nyala Office </t>
  </si>
  <si>
    <t>Date items required by (MM/DD/YYYY):</t>
  </si>
  <si>
    <t>Delivery address:</t>
  </si>
  <si>
    <t xml:space="preserve">ALIGHT - Nyala Warehosue </t>
  </si>
  <si>
    <t>Means of delivery:</t>
  </si>
  <si>
    <t>Vehilce</t>
  </si>
  <si>
    <t>Payment terms:</t>
  </si>
  <si>
    <t xml:space="preserve">After % 100 of Completed Delivery </t>
  </si>
  <si>
    <t>Supplier to Complete</t>
  </si>
  <si>
    <t xml:space="preserve">Line item no. </t>
  </si>
  <si>
    <r>
      <t xml:space="preserve">Description of Goods / Services
</t>
    </r>
    <r>
      <rPr>
        <b/>
        <sz val="8"/>
        <color rgb="FF202DAF"/>
        <rFont val="Malgun Gothic"/>
        <family val="2"/>
      </rPr>
      <t>(Add attachment with detailed technical specs as needed)</t>
    </r>
  </si>
  <si>
    <t>Unit / Form</t>
  </si>
  <si>
    <t>Quantity Requested</t>
  </si>
  <si>
    <t xml:space="preserve">Currency </t>
  </si>
  <si>
    <t>Unit Price</t>
  </si>
  <si>
    <t>Total Price (Formula)</t>
  </si>
  <si>
    <t>Availability date (MM/DD/YYYY)</t>
  </si>
  <si>
    <t>Watermelon seeds with high quality specification include (high germination rate up 90%, purity of seeds up to 99% and fruit sizeranged between 6mm 12mm Tin 500 gram.) equivalent to  (Crimson)</t>
  </si>
  <si>
    <t>Tin/500g</t>
  </si>
  <si>
    <t>Onion seeds with high quality specifications of( high germination rate 90%, purity 99%, fast growing with high yield, disease tolerant and adapted to climate change) equivalent to  (Barcelona)</t>
  </si>
  <si>
    <t>KG</t>
  </si>
  <si>
    <t xml:space="preserve"> Okra seeds with high quality specifications of (high germination rate up to 85%, seeds purity up to 99%, fast growing with high yield and disease resistant Sachet 250 gram ) equivalent to  (Abu Tabag).</t>
  </si>
  <si>
    <t>Sachet/250g</t>
  </si>
  <si>
    <t xml:space="preserve">Watercress seeds with high quality specification of (high purity of seeds, high germination rate, fast growing with high yield and climate change resistant.)  </t>
  </si>
  <si>
    <t>Tomato seeds with high quality of specification including (purity 99%, germination around 85%, fast growing with high yield and climate change resistant. Tin 100 grams (Super Strain)</t>
  </si>
  <si>
    <t>Tin/100g</t>
  </si>
  <si>
    <t>Weeding hoe with stick equiv to Abu Deek (special for vegetable farming)</t>
  </si>
  <si>
    <t xml:space="preserve">PCs </t>
  </si>
  <si>
    <t>NOTE: If the worksheet is completed, items on the first (this) tab do not need to be included other than the availability date and “see attached” on the description. Additional lines can be added as needed, or continue on another sheet.</t>
  </si>
  <si>
    <t>Subtotal</t>
  </si>
  <si>
    <t>Tax (if applicable)</t>
  </si>
  <si>
    <t>Delivery charge (if applicable)</t>
  </si>
  <si>
    <t>Other charges (if applicable)</t>
  </si>
  <si>
    <t xml:space="preserve">Additional information required from supplier: </t>
  </si>
  <si>
    <t>TOTAL</t>
  </si>
  <si>
    <t>[1] Quote validity period (days)</t>
  </si>
  <si>
    <t>Preparer</t>
  </si>
  <si>
    <t>[2] Possible alternatives if exact goods are unavailable (Yes No)</t>
  </si>
  <si>
    <t>Name:</t>
  </si>
  <si>
    <t>[3] Delivery lead time (days) from signed PO/Contract</t>
  </si>
  <si>
    <t>Title:</t>
  </si>
  <si>
    <t>[4] INCOTERMS</t>
  </si>
  <si>
    <t>[5]  Complete Bank account Details (Account Tilte-Account No-Bank Name and Address)</t>
  </si>
  <si>
    <t>Vendor Confirmation</t>
  </si>
  <si>
    <t>Vendor Stamp</t>
  </si>
  <si>
    <t>Signature:</t>
  </si>
  <si>
    <t>Date (MM/DD/YYYY):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</si>
</sst>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6">
    <font>
      <sz val="10"/>
      <name val="Arial"/>
    </font>
    <font>
      <b/>
      <sz val="8"/>
      <name val="Arial"/>
      <family val="2"/>
    </font>
    <font>
      <b/>
      <sz val="10"/>
      <name val="Arial"/>
      <family val="2"/>
    </font>
    <font>
      <b/>
      <sz val="24"/>
      <name val="Arial"/>
      <family val="2"/>
    </font>
    <font>
      <b/>
      <sz val="24"/>
      <color rgb="FF202DAF"/>
      <name val="Malgun Gothic"/>
      <family val="2"/>
    </font>
    <font>
      <b/>
      <sz val="14"/>
      <color rgb="FF202DAF"/>
      <name val="Malgun Gothic"/>
      <family val="2"/>
    </font>
    <font>
      <b/>
      <sz val="10"/>
      <color rgb="FF202DAF"/>
      <name val="Malgun Gothic"/>
      <family val="2"/>
    </font>
    <font>
      <b/>
      <sz val="8"/>
      <color rgb="FF202DAF"/>
      <name val="Malgun Gothic"/>
      <family val="2"/>
    </font>
    <font>
      <u/>
      <sz val="10"/>
      <color theme="10"/>
      <name val="Arial"/>
      <family val="2"/>
    </font>
    <font>
      <b/>
      <sz val="18"/>
      <color rgb="FF202DAF"/>
      <name val="Malgun Gothic"/>
      <family val="2"/>
    </font>
    <font>
      <b/>
      <sz val="10"/>
      <name val="Malgun Gothic"/>
      <family val="2"/>
    </font>
    <font>
      <b/>
      <sz val="8"/>
      <name val="Malgun Gothic"/>
      <family val="2"/>
    </font>
    <font>
      <b/>
      <sz val="10"/>
      <color rgb="FFFF0000"/>
      <name val="Malgun Gothic"/>
      <family val="2"/>
    </font>
    <font>
      <sz val="8"/>
      <name val="Arial"/>
      <family val="2"/>
    </font>
    <font>
      <b/>
      <u/>
      <sz val="12"/>
      <color theme="10"/>
      <name val="Arial"/>
      <family val="2"/>
    </font>
    <font>
      <b/>
      <u/>
      <sz val="12"/>
      <name val="Arial"/>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right/>
      <top style="medium">
        <color indexed="64"/>
      </top>
      <bottom style="thin">
        <color auto="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2">
    <xf numFmtId="0" fontId="0" fillId="0" borderId="0"/>
    <xf numFmtId="0" fontId="8" fillId="0" borderId="0" applyNumberFormat="0" applyFill="0" applyBorder="0" applyAlignment="0" applyProtection="0"/>
  </cellStyleXfs>
  <cellXfs count="114">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2" borderId="0" xfId="0" applyFont="1" applyFill="1" applyAlignment="1">
      <alignment horizontal="center" vertical="center" wrapText="1"/>
    </xf>
    <xf numFmtId="0" fontId="2" fillId="0" borderId="9" xfId="0" applyFont="1" applyBorder="1" applyAlignment="1">
      <alignment horizontal="center" vertical="center"/>
    </xf>
    <xf numFmtId="0" fontId="1" fillId="0" borderId="9" xfId="0" applyFont="1" applyBorder="1" applyAlignment="1">
      <alignment vertical="center"/>
    </xf>
    <xf numFmtId="0" fontId="1" fillId="0" borderId="9" xfId="0" applyFont="1" applyBorder="1" applyAlignment="1">
      <alignment vertical="center" wrapText="1"/>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wrapText="1"/>
    </xf>
    <xf numFmtId="1" fontId="6" fillId="3" borderId="2" xfId="0" applyNumberFormat="1" applyFont="1" applyFill="1" applyBorder="1" applyAlignment="1">
      <alignment horizontal="center" vertical="center"/>
    </xf>
    <xf numFmtId="0" fontId="6" fillId="2" borderId="2" xfId="0" applyFont="1" applyFill="1" applyBorder="1" applyAlignment="1">
      <alignment vertical="center"/>
    </xf>
    <xf numFmtId="0" fontId="6" fillId="2" borderId="2" xfId="0" applyFont="1" applyFill="1" applyBorder="1" applyAlignment="1">
      <alignment vertical="center" wrapText="1"/>
    </xf>
    <xf numFmtId="0" fontId="6" fillId="2" borderId="2"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4" fontId="10" fillId="3" borderId="22" xfId="0" applyNumberFormat="1" applyFont="1" applyFill="1" applyBorder="1" applyAlignment="1">
      <alignment horizontal="right" vertical="center"/>
    </xf>
    <xf numFmtId="0" fontId="7" fillId="3" borderId="2" xfId="0" applyFont="1" applyFill="1" applyBorder="1" applyAlignment="1">
      <alignment horizontal="center" vertical="center" wrapText="1"/>
    </xf>
    <xf numFmtId="0" fontId="2" fillId="0" borderId="0" xfId="0" applyFont="1" applyAlignment="1">
      <alignment vertical="center"/>
    </xf>
    <xf numFmtId="0" fontId="10" fillId="3" borderId="2" xfId="0" applyFont="1" applyFill="1" applyBorder="1" applyAlignment="1" applyProtection="1">
      <alignment horizontal="center" vertical="center"/>
      <protection locked="0"/>
    </xf>
    <xf numFmtId="3" fontId="10" fillId="3" borderId="2" xfId="0" applyNumberFormat="1" applyFont="1" applyFill="1" applyBorder="1" applyAlignment="1" applyProtection="1">
      <alignment horizontal="center" vertical="center"/>
      <protection locked="0"/>
    </xf>
    <xf numFmtId="4" fontId="10" fillId="3" borderId="2" xfId="0" applyNumberFormat="1" applyFont="1" applyFill="1" applyBorder="1" applyAlignment="1">
      <alignment horizontal="right" vertical="center"/>
    </xf>
    <xf numFmtId="4" fontId="10" fillId="3" borderId="2" xfId="0" applyNumberFormat="1" applyFont="1" applyFill="1" applyBorder="1" applyAlignment="1" applyProtection="1">
      <alignment horizontal="right" vertical="center"/>
      <protection locked="0"/>
    </xf>
    <xf numFmtId="4" fontId="10" fillId="3" borderId="11" xfId="0" applyNumberFormat="1" applyFont="1" applyFill="1" applyBorder="1" applyAlignment="1" applyProtection="1">
      <alignment horizontal="right" vertical="center"/>
      <protection locked="0"/>
    </xf>
    <xf numFmtId="0" fontId="2" fillId="0" borderId="9" xfId="0" applyFont="1" applyBorder="1" applyAlignment="1">
      <alignment vertical="center"/>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164" fontId="11" fillId="3" borderId="2" xfId="0" applyNumberFormat="1" applyFont="1" applyFill="1" applyBorder="1" applyAlignment="1" applyProtection="1">
      <alignment horizontal="center" vertical="center"/>
      <protection locked="0"/>
    </xf>
    <xf numFmtId="0" fontId="10" fillId="3" borderId="6" xfId="0" applyFont="1" applyFill="1" applyBorder="1" applyAlignment="1" applyProtection="1">
      <alignment horizontal="left" vertical="center"/>
      <protection locked="0"/>
    </xf>
    <xf numFmtId="0" fontId="10" fillId="3" borderId="4" xfId="0" applyFont="1" applyFill="1" applyBorder="1" applyAlignment="1" applyProtection="1">
      <alignment horizontal="center" vertical="center"/>
      <protection locked="0"/>
    </xf>
    <xf numFmtId="0" fontId="10" fillId="3" borderId="6" xfId="0" applyFont="1" applyFill="1" applyBorder="1" applyAlignment="1" applyProtection="1">
      <alignment horizontal="center" vertical="center"/>
      <protection locked="0"/>
    </xf>
    <xf numFmtId="0" fontId="10" fillId="3" borderId="2" xfId="0" applyFont="1" applyFill="1" applyBorder="1" applyAlignment="1" applyProtection="1">
      <alignment horizontal="left" vertical="center" wrapText="1"/>
      <protection locked="0"/>
    </xf>
    <xf numFmtId="0" fontId="6" fillId="2" borderId="6" xfId="0" applyFont="1" applyFill="1" applyBorder="1" applyAlignment="1">
      <alignment horizontal="left" vertical="center"/>
    </xf>
    <xf numFmtId="0" fontId="10" fillId="3" borderId="3" xfId="0" applyFont="1" applyFill="1" applyBorder="1" applyAlignment="1" applyProtection="1">
      <alignment horizontal="left" vertical="center"/>
      <protection locked="0"/>
    </xf>
    <xf numFmtId="0" fontId="10" fillId="3" borderId="6" xfId="0" applyFont="1" applyFill="1" applyBorder="1" applyAlignment="1" applyProtection="1">
      <alignment horizontal="left" vertical="center"/>
      <protection locked="0"/>
    </xf>
    <xf numFmtId="0" fontId="10" fillId="3" borderId="4" xfId="0" applyFont="1" applyFill="1" applyBorder="1" applyAlignment="1" applyProtection="1">
      <alignment horizontal="left" vertical="center"/>
      <protection locked="0"/>
    </xf>
    <xf numFmtId="0" fontId="10" fillId="3" borderId="3"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0" fontId="6" fillId="2" borderId="3" xfId="0" applyFont="1" applyFill="1" applyBorder="1" applyAlignment="1">
      <alignment vertical="center"/>
    </xf>
    <xf numFmtId="0" fontId="6" fillId="2" borderId="6" xfId="0" applyFont="1" applyFill="1" applyBorder="1" applyAlignment="1">
      <alignment vertical="center"/>
    </xf>
    <xf numFmtId="0" fontId="6" fillId="2" borderId="4" xfId="0" applyFont="1" applyFill="1" applyBorder="1" applyAlignment="1">
      <alignment vertical="center"/>
    </xf>
    <xf numFmtId="0" fontId="6" fillId="2" borderId="3" xfId="0" applyFont="1" applyFill="1" applyBorder="1" applyAlignment="1">
      <alignment vertical="center" wrapText="1"/>
    </xf>
    <xf numFmtId="0" fontId="6" fillId="2" borderId="6" xfId="0" applyFont="1" applyFill="1" applyBorder="1" applyAlignment="1">
      <alignment vertical="center" wrapText="1"/>
    </xf>
    <xf numFmtId="0" fontId="10" fillId="3" borderId="7" xfId="0" applyFont="1" applyFill="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0" fontId="10" fillId="3" borderId="13" xfId="0" applyFont="1" applyFill="1" applyBorder="1" applyAlignment="1" applyProtection="1">
      <alignment horizontal="center" vertical="center"/>
      <protection locked="0"/>
    </xf>
    <xf numFmtId="0" fontId="10" fillId="3" borderId="9" xfId="0" applyFont="1" applyFill="1" applyBorder="1" applyAlignment="1" applyProtection="1">
      <alignment horizontal="center" vertical="center"/>
      <protection locked="0"/>
    </xf>
    <xf numFmtId="0" fontId="10" fillId="3" borderId="0" xfId="0" applyFont="1" applyFill="1" applyAlignment="1" applyProtection="1">
      <alignment horizontal="center" vertical="center"/>
      <protection locked="0"/>
    </xf>
    <xf numFmtId="0" fontId="10" fillId="3" borderId="10"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0" fillId="3" borderId="14" xfId="0" applyFont="1" applyFill="1" applyBorder="1" applyAlignment="1" applyProtection="1">
      <alignment horizontal="center" vertical="center"/>
      <protection locked="0"/>
    </xf>
    <xf numFmtId="0" fontId="10" fillId="3" borderId="5" xfId="0" applyFont="1" applyFill="1" applyBorder="1" applyAlignment="1" applyProtection="1">
      <alignment horizontal="center" vertical="center"/>
      <protection locked="0"/>
    </xf>
    <xf numFmtId="164" fontId="10" fillId="3" borderId="3" xfId="0" applyNumberFormat="1" applyFont="1" applyFill="1" applyBorder="1" applyAlignment="1" applyProtection="1">
      <alignment horizontal="left" vertical="center"/>
      <protection locked="0"/>
    </xf>
    <xf numFmtId="164" fontId="10" fillId="3" borderId="4" xfId="0" applyNumberFormat="1" applyFont="1" applyFill="1" applyBorder="1" applyAlignment="1" applyProtection="1">
      <alignment horizontal="left" vertical="center"/>
      <protection locked="0"/>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164" fontId="10" fillId="3" borderId="6" xfId="0" applyNumberFormat="1" applyFont="1" applyFill="1" applyBorder="1" applyAlignment="1" applyProtection="1">
      <alignment horizontal="left" vertical="center"/>
      <protection locked="0"/>
    </xf>
    <xf numFmtId="0" fontId="7" fillId="2" borderId="3" xfId="0" applyFont="1" applyFill="1" applyBorder="1" applyAlignment="1">
      <alignment vertical="center"/>
    </xf>
    <xf numFmtId="0" fontId="7" fillId="2" borderId="6" xfId="0" applyFont="1" applyFill="1" applyBorder="1" applyAlignment="1">
      <alignment vertical="center"/>
    </xf>
    <xf numFmtId="0" fontId="7" fillId="2" borderId="4" xfId="0" applyFont="1" applyFill="1" applyBorder="1" applyAlignment="1">
      <alignment vertical="center"/>
    </xf>
    <xf numFmtId="0" fontId="6" fillId="3" borderId="3"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4" xfId="0" applyFont="1" applyFill="1" applyBorder="1" applyAlignment="1">
      <alignment horizontal="center" vertical="center"/>
    </xf>
    <xf numFmtId="0" fontId="6" fillId="2" borderId="3" xfId="0" applyFont="1" applyFill="1" applyBorder="1" applyAlignment="1">
      <alignment horizontal="right" vertical="center"/>
    </xf>
    <xf numFmtId="0" fontId="6" fillId="2" borderId="6" xfId="0" applyFont="1" applyFill="1" applyBorder="1" applyAlignment="1">
      <alignment horizontal="right" vertical="center"/>
    </xf>
    <xf numFmtId="0" fontId="6" fillId="2" borderId="4" xfId="0" applyFont="1" applyFill="1" applyBorder="1" applyAlignment="1">
      <alignment horizontal="right" vertical="center"/>
    </xf>
    <xf numFmtId="0" fontId="6" fillId="2" borderId="13"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1" xfId="0" applyFont="1" applyFill="1" applyBorder="1" applyAlignment="1">
      <alignment horizontal="right" vertical="center"/>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0"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1" fontId="10" fillId="3" borderId="3" xfId="0" applyNumberFormat="1" applyFont="1" applyFill="1" applyBorder="1" applyAlignment="1" applyProtection="1">
      <alignment horizontal="left" vertical="center"/>
      <protection locked="0"/>
    </xf>
    <xf numFmtId="1" fontId="10" fillId="3" borderId="6" xfId="0" applyNumberFormat="1" applyFont="1" applyFill="1" applyBorder="1" applyAlignment="1" applyProtection="1">
      <alignment horizontal="left" vertical="center"/>
      <protection locked="0"/>
    </xf>
    <xf numFmtId="1" fontId="10" fillId="3" borderId="4" xfId="0" applyNumberFormat="1" applyFont="1" applyFill="1" applyBorder="1" applyAlignment="1" applyProtection="1">
      <alignment horizontal="left" vertical="center"/>
      <protection locked="0"/>
    </xf>
    <xf numFmtId="0" fontId="10" fillId="3" borderId="3" xfId="0" applyFont="1" applyFill="1" applyBorder="1" applyAlignment="1" applyProtection="1">
      <alignment vertical="center" wrapText="1"/>
      <protection locked="0"/>
    </xf>
    <xf numFmtId="0" fontId="10" fillId="3" borderId="6" xfId="0" applyFont="1" applyFill="1" applyBorder="1" applyAlignment="1" applyProtection="1">
      <alignment vertical="center" wrapText="1"/>
      <protection locked="0"/>
    </xf>
    <xf numFmtId="0" fontId="10" fillId="3" borderId="4" xfId="0" applyFont="1" applyFill="1" applyBorder="1" applyAlignment="1" applyProtection="1">
      <alignment vertical="center" wrapText="1"/>
      <protection locked="0"/>
    </xf>
    <xf numFmtId="0" fontId="9" fillId="2" borderId="16"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8" xfId="0" applyFont="1" applyFill="1" applyBorder="1" applyAlignment="1">
      <alignment vertical="center" wrapText="1"/>
    </xf>
    <xf numFmtId="0" fontId="6" fillId="2" borderId="19" xfId="0" applyFont="1" applyFill="1" applyBorder="1" applyAlignment="1">
      <alignment vertical="center" wrapText="1"/>
    </xf>
    <xf numFmtId="164" fontId="10" fillId="3" borderId="18" xfId="0" applyNumberFormat="1" applyFont="1" applyFill="1" applyBorder="1" applyAlignment="1" applyProtection="1">
      <alignment horizontal="center" vertical="center"/>
      <protection locked="0"/>
    </xf>
    <xf numFmtId="164" fontId="10" fillId="3" borderId="17" xfId="0" applyNumberFormat="1" applyFont="1" applyFill="1" applyBorder="1" applyAlignment="1" applyProtection="1">
      <alignment horizontal="center" vertical="center"/>
      <protection locked="0"/>
    </xf>
    <xf numFmtId="164" fontId="10" fillId="3" borderId="19" xfId="0" applyNumberFormat="1" applyFont="1" applyFill="1" applyBorder="1" applyAlignment="1" applyProtection="1">
      <alignment horizontal="center" vertical="center"/>
      <protection locked="0"/>
    </xf>
    <xf numFmtId="0" fontId="6" fillId="2" borderId="4" xfId="0" applyFont="1" applyFill="1" applyBorder="1" applyAlignment="1">
      <alignmen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10" fillId="3" borderId="6" xfId="0" applyFont="1" applyFill="1" applyBorder="1" applyAlignment="1" applyProtection="1">
      <alignment horizontal="center" vertical="center"/>
      <protection locked="0"/>
    </xf>
    <xf numFmtId="0" fontId="10" fillId="3" borderId="23" xfId="0" applyFont="1" applyFill="1" applyBorder="1" applyAlignment="1" applyProtection="1">
      <alignment horizontal="center" vertical="center" wrapText="1"/>
      <protection locked="0"/>
    </xf>
    <xf numFmtId="0" fontId="10" fillId="3" borderId="24" xfId="0" applyFont="1" applyFill="1" applyBorder="1" applyAlignment="1" applyProtection="1">
      <alignment horizontal="center" vertical="center" wrapText="1"/>
      <protection locked="0"/>
    </xf>
    <xf numFmtId="0" fontId="10" fillId="3" borderId="9" xfId="0" applyFont="1" applyFill="1" applyBorder="1" applyAlignment="1" applyProtection="1">
      <alignment horizontal="center" vertical="center" wrapText="1"/>
      <protection locked="0"/>
    </xf>
    <xf numFmtId="0" fontId="10" fillId="3" borderId="10"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10" fillId="3" borderId="5"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14" fillId="3" borderId="3" xfId="1" applyFont="1" applyFill="1" applyBorder="1" applyAlignment="1" applyProtection="1">
      <alignment vertical="center"/>
      <protection locked="0"/>
    </xf>
    <xf numFmtId="0" fontId="15" fillId="3" borderId="6" xfId="1" applyFont="1" applyFill="1" applyBorder="1" applyAlignment="1" applyProtection="1">
      <alignment vertical="center"/>
      <protection locked="0"/>
    </xf>
    <xf numFmtId="0" fontId="15" fillId="3" borderId="4" xfId="1" applyFont="1" applyFill="1" applyBorder="1" applyAlignment="1" applyProtection="1">
      <alignment vertical="center"/>
      <protection locked="0"/>
    </xf>
  </cellXfs>
  <cellStyles count="2">
    <cellStyle name="Hyperlink" xfId="1" builtinId="8"/>
    <cellStyle name="Normal" xfId="0" builtinId="0"/>
  </cellStyles>
  <dxfs count="2">
    <dxf>
      <fill>
        <patternFill patternType="mediumGray">
          <fgColor rgb="FFFFC216"/>
        </patternFill>
      </fill>
    </dxf>
    <dxf>
      <fill>
        <patternFill patternType="mediumGray">
          <fgColor theme="5" tint="0.39994506668294322"/>
          <bgColor auto="1"/>
        </patternFill>
      </fill>
    </dxf>
  </dxfs>
  <tableStyles count="0" defaultTableStyle="TableStyleMedium2" defaultPivotStyle="PivotStyleLight16"/>
  <colors>
    <mruColors>
      <color rgb="FFFFC216"/>
      <color rgb="FFFF9016"/>
      <color rgb="FF727D2A"/>
      <color rgb="FF788F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169334</xdr:colOff>
      <xdr:row>0</xdr:row>
      <xdr:rowOff>74084</xdr:rowOff>
    </xdr:from>
    <xdr:to>
      <xdr:col>7</xdr:col>
      <xdr:colOff>745457</xdr:colOff>
      <xdr:row>0</xdr:row>
      <xdr:rowOff>695876</xdr:rowOff>
    </xdr:to>
    <xdr:pic>
      <xdr:nvPicPr>
        <xdr:cNvPr id="5" name="Picture 4">
          <a:extLst>
            <a:ext uri="{FF2B5EF4-FFF2-40B4-BE49-F238E27FC236}">
              <a16:creationId xmlns:a16="http://schemas.microsoft.com/office/drawing/2014/main" id="{622D0D91-BE47-4D87-9307-6CFE633FC0A4}"/>
            </a:ext>
          </a:extLst>
        </xdr:cNvPr>
        <xdr:cNvPicPr>
          <a:picLocks noChangeAspect="1"/>
        </xdr:cNvPicPr>
      </xdr:nvPicPr>
      <xdr:blipFill>
        <a:blip xmlns:r="http://schemas.openxmlformats.org/officeDocument/2006/relationships" r:embed="rId1"/>
        <a:stretch>
          <a:fillRect/>
        </a:stretch>
      </xdr:blipFill>
      <xdr:spPr>
        <a:xfrm>
          <a:off x="8995834" y="74084"/>
          <a:ext cx="576123" cy="621792"/>
        </a:xfrm>
        <a:prstGeom prst="rect">
          <a:avLst/>
        </a:prstGeom>
      </xdr:spPr>
    </xdr:pic>
    <xdr:clientData/>
  </xdr:twoCellAnchor>
  <xdr:twoCellAnchor>
    <xdr:from>
      <xdr:col>0</xdr:col>
      <xdr:colOff>84666</xdr:colOff>
      <xdr:row>0</xdr:row>
      <xdr:rowOff>105833</xdr:rowOff>
    </xdr:from>
    <xdr:to>
      <xdr:col>1</xdr:col>
      <xdr:colOff>783589</xdr:colOff>
      <xdr:row>0</xdr:row>
      <xdr:rowOff>727625</xdr:rowOff>
    </xdr:to>
    <xdr:pic>
      <xdr:nvPicPr>
        <xdr:cNvPr id="6" name="Picture 5">
          <a:extLst>
            <a:ext uri="{FF2B5EF4-FFF2-40B4-BE49-F238E27FC236}">
              <a16:creationId xmlns:a16="http://schemas.microsoft.com/office/drawing/2014/main" id="{FD6B0F14-741D-4A4F-B509-8371F1F04A6F}"/>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84666" y="105833"/>
          <a:ext cx="2148840" cy="6217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U48"/>
  <sheetViews>
    <sheetView tabSelected="1" zoomScale="71" zoomScaleNormal="71" zoomScaleSheetLayoutView="100" workbookViewId="0">
      <selection activeCell="A5" sqref="A5:C5"/>
    </sheetView>
  </sheetViews>
  <sheetFormatPr defaultColWidth="0" defaultRowHeight="0" customHeight="1" zeroHeight="1"/>
  <cols>
    <col min="1" max="1" width="21.7109375" style="24" customWidth="1"/>
    <col min="2" max="2" width="43.42578125" style="25" customWidth="1"/>
    <col min="3" max="3" width="11.5703125" style="25" customWidth="1"/>
    <col min="4" max="4" width="12.28515625" style="25" customWidth="1"/>
    <col min="5" max="5" width="12" style="25" customWidth="1"/>
    <col min="6" max="6" width="12.140625" style="25" customWidth="1"/>
    <col min="7" max="7" width="17.85546875" style="25" customWidth="1"/>
    <col min="8" max="8" width="15.85546875" style="26" customWidth="1"/>
    <col min="9" max="9" width="0.140625" style="4" customWidth="1"/>
    <col min="10" max="10" width="4.7109375" style="2" hidden="1" customWidth="1"/>
    <col min="11" max="16384" width="9.140625" style="2" hidden="1"/>
  </cols>
  <sheetData>
    <row r="1" spans="1:21" s="17" customFormat="1" ht="62.25" customHeight="1" thickBot="1">
      <c r="A1" s="88" t="s">
        <v>0</v>
      </c>
      <c r="B1" s="89"/>
      <c r="C1" s="89"/>
      <c r="D1" s="89"/>
      <c r="E1" s="89"/>
      <c r="F1" s="89"/>
      <c r="G1" s="89"/>
      <c r="H1" s="89"/>
      <c r="I1" s="3"/>
      <c r="J1" s="3"/>
      <c r="K1" s="3"/>
      <c r="L1" s="3"/>
      <c r="M1" s="3"/>
      <c r="N1" s="3"/>
      <c r="O1" s="3"/>
      <c r="P1" s="3"/>
      <c r="Q1" s="3"/>
      <c r="R1" s="3"/>
      <c r="S1" s="3"/>
      <c r="T1" s="3"/>
      <c r="U1" s="3"/>
    </row>
    <row r="2" spans="1:21" ht="28.9" customHeight="1" thickBot="1">
      <c r="A2" s="90" t="s">
        <v>1</v>
      </c>
      <c r="B2" s="102" t="s">
        <v>2</v>
      </c>
      <c r="C2" s="103"/>
      <c r="D2" s="93" t="s">
        <v>3</v>
      </c>
      <c r="E2" s="94"/>
      <c r="F2" s="95">
        <v>46006</v>
      </c>
      <c r="G2" s="96"/>
      <c r="H2" s="97"/>
    </row>
    <row r="3" spans="1:21" ht="27" customHeight="1">
      <c r="A3" s="91"/>
      <c r="B3" s="104"/>
      <c r="C3" s="105"/>
      <c r="D3" s="41" t="s">
        <v>4</v>
      </c>
      <c r="E3" s="98"/>
      <c r="F3" s="95">
        <v>46015</v>
      </c>
      <c r="G3" s="96"/>
      <c r="H3" s="97"/>
    </row>
    <row r="4" spans="1:21" ht="21.95" customHeight="1">
      <c r="A4" s="92"/>
      <c r="B4" s="106"/>
      <c r="C4" s="107"/>
      <c r="D4" s="99" t="s">
        <v>5</v>
      </c>
      <c r="E4" s="100"/>
      <c r="F4" s="36" t="s">
        <v>6</v>
      </c>
      <c r="G4" s="101"/>
      <c r="H4" s="37"/>
    </row>
    <row r="5" spans="1:21" ht="27" customHeight="1">
      <c r="A5" s="69" t="s">
        <v>7</v>
      </c>
      <c r="B5" s="70"/>
      <c r="C5" s="71"/>
      <c r="D5" s="69" t="s">
        <v>8</v>
      </c>
      <c r="E5" s="70"/>
      <c r="F5" s="70"/>
      <c r="G5" s="70"/>
      <c r="H5" s="71"/>
    </row>
    <row r="6" spans="1:21" ht="27" customHeight="1">
      <c r="A6" s="7" t="s">
        <v>9</v>
      </c>
      <c r="B6" s="36"/>
      <c r="C6" s="37"/>
      <c r="D6" s="108" t="s">
        <v>10</v>
      </c>
      <c r="E6" s="109"/>
      <c r="F6" s="109"/>
      <c r="G6" s="109"/>
      <c r="H6" s="110"/>
    </row>
    <row r="7" spans="1:21" ht="27" customHeight="1">
      <c r="A7" s="11" t="s">
        <v>11</v>
      </c>
      <c r="B7" s="33"/>
      <c r="C7" s="35"/>
      <c r="D7" s="41" t="s">
        <v>11</v>
      </c>
      <c r="E7" s="98"/>
      <c r="F7" s="85" t="s">
        <v>6</v>
      </c>
      <c r="G7" s="86"/>
      <c r="H7" s="87"/>
    </row>
    <row r="8" spans="1:21" ht="27" customHeight="1">
      <c r="A8" s="10" t="s">
        <v>12</v>
      </c>
      <c r="B8" s="33"/>
      <c r="C8" s="35"/>
      <c r="D8" s="38" t="s">
        <v>12</v>
      </c>
      <c r="E8" s="40"/>
      <c r="F8" s="111" t="s">
        <v>13</v>
      </c>
      <c r="G8" s="112"/>
      <c r="H8" s="113"/>
    </row>
    <row r="9" spans="1:21" ht="27" customHeight="1">
      <c r="A9" s="10" t="s">
        <v>14</v>
      </c>
      <c r="B9" s="33"/>
      <c r="C9" s="35"/>
      <c r="D9" s="38" t="s">
        <v>14</v>
      </c>
      <c r="E9" s="40"/>
      <c r="F9" s="82" t="s">
        <v>15</v>
      </c>
      <c r="G9" s="83"/>
      <c r="H9" s="84"/>
    </row>
    <row r="10" spans="1:21" ht="27" customHeight="1">
      <c r="A10" s="10" t="s">
        <v>16</v>
      </c>
      <c r="B10" s="33"/>
      <c r="C10" s="35"/>
      <c r="D10" s="38" t="s">
        <v>16</v>
      </c>
      <c r="E10" s="40"/>
      <c r="F10" s="82" t="s">
        <v>15</v>
      </c>
      <c r="G10" s="83"/>
      <c r="H10" s="84"/>
    </row>
    <row r="11" spans="1:21" ht="36" customHeight="1">
      <c r="A11" s="10" t="s">
        <v>17</v>
      </c>
      <c r="B11" s="33"/>
      <c r="C11" s="35"/>
      <c r="D11" s="38" t="s">
        <v>17</v>
      </c>
      <c r="E11" s="40"/>
      <c r="F11" s="85" t="s">
        <v>18</v>
      </c>
      <c r="G11" s="86"/>
      <c r="H11" s="87"/>
    </row>
    <row r="12" spans="1:21" s="1" customFormat="1" ht="27" customHeight="1">
      <c r="A12" s="38" t="s">
        <v>19</v>
      </c>
      <c r="B12" s="40"/>
      <c r="C12" s="52">
        <v>46030</v>
      </c>
      <c r="D12" s="57"/>
      <c r="E12" s="57"/>
      <c r="F12" s="57"/>
      <c r="G12" s="57"/>
      <c r="H12" s="53"/>
      <c r="I12" s="5"/>
    </row>
    <row r="13" spans="1:21" s="1" customFormat="1" ht="27" customHeight="1">
      <c r="A13" s="38" t="s">
        <v>20</v>
      </c>
      <c r="B13" s="40"/>
      <c r="C13" s="33" t="s">
        <v>21</v>
      </c>
      <c r="D13" s="34"/>
      <c r="E13" s="34"/>
      <c r="F13" s="34"/>
      <c r="G13" s="34"/>
      <c r="H13" s="35"/>
      <c r="I13" s="6"/>
    </row>
    <row r="14" spans="1:21" ht="27" customHeight="1">
      <c r="A14" s="38" t="s">
        <v>22</v>
      </c>
      <c r="B14" s="40"/>
      <c r="C14" s="33" t="s">
        <v>23</v>
      </c>
      <c r="D14" s="34"/>
      <c r="E14" s="34"/>
      <c r="F14" s="34"/>
      <c r="G14" s="34"/>
      <c r="H14" s="35"/>
      <c r="I14" s="6"/>
    </row>
    <row r="15" spans="1:21" ht="27" customHeight="1">
      <c r="A15" s="38" t="s">
        <v>24</v>
      </c>
      <c r="B15" s="40"/>
      <c r="C15" s="33" t="s">
        <v>25</v>
      </c>
      <c r="D15" s="34"/>
      <c r="E15" s="34"/>
      <c r="F15" s="34"/>
      <c r="G15" s="34"/>
      <c r="H15" s="35"/>
    </row>
    <row r="16" spans="1:21" ht="27" customHeight="1">
      <c r="A16" s="58"/>
      <c r="B16" s="59"/>
      <c r="C16" s="59"/>
      <c r="D16" s="60"/>
      <c r="E16" s="61" t="s">
        <v>26</v>
      </c>
      <c r="F16" s="62"/>
      <c r="G16" s="62"/>
      <c r="H16" s="63"/>
    </row>
    <row r="17" spans="1:9" ht="39" customHeight="1">
      <c r="A17" s="8" t="s">
        <v>27</v>
      </c>
      <c r="B17" s="11" t="s">
        <v>28</v>
      </c>
      <c r="C17" s="8" t="s">
        <v>29</v>
      </c>
      <c r="D17" s="8" t="s">
        <v>30</v>
      </c>
      <c r="E17" s="13" t="s">
        <v>31</v>
      </c>
      <c r="F17" s="14" t="s">
        <v>32</v>
      </c>
      <c r="G17" s="13" t="s">
        <v>33</v>
      </c>
      <c r="H17" s="16" t="s">
        <v>34</v>
      </c>
    </row>
    <row r="18" spans="1:9" ht="77.099999999999994" customHeight="1">
      <c r="A18" s="9">
        <v>1</v>
      </c>
      <c r="B18" s="31" t="s">
        <v>35</v>
      </c>
      <c r="C18" s="18" t="s">
        <v>36</v>
      </c>
      <c r="D18" s="19">
        <v>300</v>
      </c>
      <c r="E18" s="19"/>
      <c r="F18" s="19"/>
      <c r="G18" s="20" t="str">
        <f>IF(OR(ISBLANK(D18),ISBLANK(F18)),"",D18*F18)</f>
        <v/>
      </c>
      <c r="H18" s="27"/>
    </row>
    <row r="19" spans="1:9" ht="77.099999999999994" customHeight="1">
      <c r="A19" s="9">
        <v>2</v>
      </c>
      <c r="B19" s="31" t="s">
        <v>37</v>
      </c>
      <c r="C19" s="18" t="s">
        <v>38</v>
      </c>
      <c r="D19" s="19">
        <v>300</v>
      </c>
      <c r="E19" s="19"/>
      <c r="F19" s="19"/>
      <c r="G19" s="20" t="str">
        <f t="shared" ref="G19:G23" si="0">IF(OR(ISBLANK(D19),ISBLANK(F19)),"",D19*F19)</f>
        <v/>
      </c>
      <c r="H19" s="27"/>
    </row>
    <row r="20" spans="1:9" ht="83.1" customHeight="1">
      <c r="A20" s="9">
        <v>3</v>
      </c>
      <c r="B20" s="31" t="s">
        <v>39</v>
      </c>
      <c r="C20" s="18" t="s">
        <v>40</v>
      </c>
      <c r="D20" s="19">
        <v>600</v>
      </c>
      <c r="E20" s="19"/>
      <c r="F20" s="19"/>
      <c r="G20" s="20" t="str">
        <f t="shared" si="0"/>
        <v/>
      </c>
      <c r="H20" s="27"/>
    </row>
    <row r="21" spans="1:9" ht="73.5" customHeight="1">
      <c r="A21" s="9">
        <v>4</v>
      </c>
      <c r="B21" s="31" t="s">
        <v>41</v>
      </c>
      <c r="C21" s="18" t="s">
        <v>38</v>
      </c>
      <c r="D21" s="19">
        <v>300</v>
      </c>
      <c r="E21" s="19"/>
      <c r="F21" s="19"/>
      <c r="G21" s="20" t="str">
        <f t="shared" si="0"/>
        <v/>
      </c>
      <c r="H21" s="27"/>
    </row>
    <row r="22" spans="1:9" ht="82.5" customHeight="1">
      <c r="A22" s="9">
        <v>5</v>
      </c>
      <c r="B22" s="31" t="s">
        <v>42</v>
      </c>
      <c r="C22" s="18" t="s">
        <v>43</v>
      </c>
      <c r="D22" s="19">
        <v>750</v>
      </c>
      <c r="E22" s="19"/>
      <c r="F22" s="19"/>
      <c r="G22" s="20" t="str">
        <f t="shared" si="0"/>
        <v/>
      </c>
      <c r="H22" s="27"/>
    </row>
    <row r="23" spans="1:9" ht="40.5" customHeight="1">
      <c r="A23" s="9">
        <v>6</v>
      </c>
      <c r="B23" s="31" t="s">
        <v>44</v>
      </c>
      <c r="C23" s="18" t="s">
        <v>45</v>
      </c>
      <c r="D23" s="19">
        <v>1500</v>
      </c>
      <c r="E23" s="19"/>
      <c r="F23" s="19"/>
      <c r="G23" s="20" t="str">
        <f t="shared" si="0"/>
        <v/>
      </c>
      <c r="H23" s="27"/>
    </row>
    <row r="24" spans="1:9" ht="21.95" customHeight="1">
      <c r="A24" s="73" t="s">
        <v>46</v>
      </c>
      <c r="B24" s="74"/>
      <c r="C24" s="75"/>
      <c r="D24" s="64" t="s">
        <v>47</v>
      </c>
      <c r="E24" s="65"/>
      <c r="F24" s="66"/>
      <c r="G24" s="20" t="str">
        <f>IF(SUM(G18:G23)=0,"",SUM(G18:G23))</f>
        <v/>
      </c>
      <c r="H24" s="67"/>
    </row>
    <row r="25" spans="1:9" ht="21.95" customHeight="1">
      <c r="A25" s="76"/>
      <c r="B25" s="77"/>
      <c r="C25" s="78"/>
      <c r="D25" s="64" t="s">
        <v>48</v>
      </c>
      <c r="E25" s="65"/>
      <c r="F25" s="66"/>
      <c r="G25" s="21"/>
      <c r="H25" s="68"/>
    </row>
    <row r="26" spans="1:9" ht="21.95" customHeight="1">
      <c r="A26" s="76"/>
      <c r="B26" s="77"/>
      <c r="C26" s="78"/>
      <c r="D26" s="64" t="s">
        <v>49</v>
      </c>
      <c r="E26" s="65"/>
      <c r="F26" s="66"/>
      <c r="G26" s="21"/>
      <c r="H26" s="68"/>
    </row>
    <row r="27" spans="1:9" ht="21.95" customHeight="1" thickBot="1">
      <c r="A27" s="79"/>
      <c r="B27" s="80"/>
      <c r="C27" s="81"/>
      <c r="D27" s="64" t="s">
        <v>50</v>
      </c>
      <c r="E27" s="65"/>
      <c r="F27" s="66"/>
      <c r="G27" s="22"/>
      <c r="H27" s="68"/>
    </row>
    <row r="28" spans="1:9" ht="21.95" customHeight="1">
      <c r="A28" s="69" t="s">
        <v>51</v>
      </c>
      <c r="B28" s="70"/>
      <c r="C28" s="71"/>
      <c r="D28" s="64" t="s">
        <v>52</v>
      </c>
      <c r="E28" s="65"/>
      <c r="F28" s="72"/>
      <c r="G28" s="15" t="str">
        <f>IF(SUM(G24:G27)=0,"",SUM(G24:G27))</f>
        <v/>
      </c>
      <c r="H28" s="68"/>
    </row>
    <row r="29" spans="1:9" ht="27" customHeight="1">
      <c r="A29" s="38" t="s">
        <v>53</v>
      </c>
      <c r="B29" s="40"/>
      <c r="C29" s="33"/>
      <c r="D29" s="34"/>
      <c r="E29" s="35"/>
      <c r="F29" s="54" t="s">
        <v>54</v>
      </c>
      <c r="G29" s="55"/>
      <c r="H29" s="56"/>
      <c r="I29" s="23"/>
    </row>
    <row r="30" spans="1:9" ht="27" customHeight="1">
      <c r="A30" s="38" t="s">
        <v>55</v>
      </c>
      <c r="B30" s="40"/>
      <c r="C30" s="33"/>
      <c r="D30" s="34"/>
      <c r="E30" s="35"/>
      <c r="F30" s="12" t="s">
        <v>56</v>
      </c>
      <c r="G30" s="33"/>
      <c r="H30" s="35"/>
    </row>
    <row r="31" spans="1:9" ht="27" customHeight="1">
      <c r="A31" s="38" t="s">
        <v>57</v>
      </c>
      <c r="B31" s="40"/>
      <c r="C31" s="33"/>
      <c r="D31" s="34"/>
      <c r="E31" s="35"/>
      <c r="F31" s="7" t="s">
        <v>58</v>
      </c>
      <c r="G31" s="33"/>
      <c r="H31" s="35"/>
    </row>
    <row r="32" spans="1:9" ht="27" customHeight="1">
      <c r="A32" s="38" t="s">
        <v>59</v>
      </c>
      <c r="B32" s="40"/>
      <c r="C32" s="33"/>
      <c r="D32" s="34"/>
      <c r="E32" s="35"/>
      <c r="F32" s="7" t="s">
        <v>12</v>
      </c>
      <c r="G32" s="36"/>
      <c r="H32" s="37"/>
    </row>
    <row r="33" spans="1:8" ht="36" customHeight="1">
      <c r="A33" s="41" t="s">
        <v>60</v>
      </c>
      <c r="B33" s="42"/>
      <c r="C33" s="28"/>
      <c r="D33" s="28"/>
      <c r="E33" s="28"/>
      <c r="F33" s="32"/>
      <c r="G33" s="30"/>
      <c r="H33" s="29"/>
    </row>
    <row r="34" spans="1:8" ht="27" customHeight="1">
      <c r="A34" s="38" t="s">
        <v>61</v>
      </c>
      <c r="B34" s="39"/>
      <c r="C34" s="40"/>
      <c r="D34" s="38" t="s">
        <v>62</v>
      </c>
      <c r="E34" s="39"/>
      <c r="F34" s="39"/>
      <c r="G34" s="39"/>
      <c r="H34" s="40"/>
    </row>
    <row r="35" spans="1:8" ht="27" customHeight="1">
      <c r="A35" s="7" t="s">
        <v>56</v>
      </c>
      <c r="B35" s="33"/>
      <c r="C35" s="35"/>
      <c r="D35" s="43"/>
      <c r="E35" s="44"/>
      <c r="F35" s="44"/>
      <c r="G35" s="44"/>
      <c r="H35" s="45"/>
    </row>
    <row r="36" spans="1:8" ht="27" customHeight="1">
      <c r="A36" s="7" t="s">
        <v>58</v>
      </c>
      <c r="B36" s="33"/>
      <c r="C36" s="35"/>
      <c r="D36" s="46"/>
      <c r="E36" s="47"/>
      <c r="F36" s="47"/>
      <c r="G36" s="47"/>
      <c r="H36" s="48"/>
    </row>
    <row r="37" spans="1:8" ht="36" customHeight="1">
      <c r="A37" s="7" t="s">
        <v>63</v>
      </c>
      <c r="B37" s="33"/>
      <c r="C37" s="35"/>
      <c r="D37" s="46"/>
      <c r="E37" s="47"/>
      <c r="F37" s="47"/>
      <c r="G37" s="47"/>
      <c r="H37" s="48"/>
    </row>
    <row r="38" spans="1:8" ht="28.5" customHeight="1">
      <c r="A38" s="7" t="s">
        <v>64</v>
      </c>
      <c r="B38" s="52"/>
      <c r="C38" s="53"/>
      <c r="D38" s="49"/>
      <c r="E38" s="50"/>
      <c r="F38" s="50"/>
      <c r="G38" s="50"/>
      <c r="H38" s="51"/>
    </row>
    <row r="39" spans="1:8" ht="13.5" hidden="1" customHeight="1"/>
    <row r="40" spans="1:8" ht="13.5" hidden="1" customHeight="1"/>
    <row r="41" spans="1:8" ht="13.5" hidden="1" customHeight="1"/>
    <row r="42" spans="1:8" ht="13.5" hidden="1" customHeight="1"/>
    <row r="43" spans="1:8" ht="13.5" hidden="1" customHeight="1"/>
    <row r="44" spans="1:8" ht="13.5" hidden="1" customHeight="1"/>
    <row r="45" spans="1:8" ht="12.75" hidden="1" customHeight="1"/>
    <row r="46" spans="1:8" ht="12.75" hidden="1" customHeight="1"/>
    <row r="47" spans="1:8" ht="12.75" hidden="1" customHeight="1"/>
    <row r="48" spans="1:8" ht="12.75" hidden="1" customHeight="1"/>
  </sheetData>
  <sheetProtection insertRows="0" selectLockedCells="1"/>
  <mergeCells count="66">
    <mergeCell ref="A5:C5"/>
    <mergeCell ref="D5:H5"/>
    <mergeCell ref="A29:B29"/>
    <mergeCell ref="A30:B30"/>
    <mergeCell ref="A31:B31"/>
    <mergeCell ref="B6:C6"/>
    <mergeCell ref="D6:H6"/>
    <mergeCell ref="B8:C8"/>
    <mergeCell ref="D8:E8"/>
    <mergeCell ref="F8:H8"/>
    <mergeCell ref="B7:C7"/>
    <mergeCell ref="D7:E7"/>
    <mergeCell ref="F7:H7"/>
    <mergeCell ref="B9:C9"/>
    <mergeCell ref="D9:E9"/>
    <mergeCell ref="F9:H9"/>
    <mergeCell ref="A1:H1"/>
    <mergeCell ref="A2:A4"/>
    <mergeCell ref="D2:E2"/>
    <mergeCell ref="F2:H2"/>
    <mergeCell ref="D3:E3"/>
    <mergeCell ref="F3:H3"/>
    <mergeCell ref="D4:E4"/>
    <mergeCell ref="F4:H4"/>
    <mergeCell ref="B2:C4"/>
    <mergeCell ref="B10:C10"/>
    <mergeCell ref="D10:E10"/>
    <mergeCell ref="F10:H10"/>
    <mergeCell ref="B11:C11"/>
    <mergeCell ref="D11:E11"/>
    <mergeCell ref="F11:H11"/>
    <mergeCell ref="A15:B15"/>
    <mergeCell ref="C15:H15"/>
    <mergeCell ref="A16:D16"/>
    <mergeCell ref="E16:H16"/>
    <mergeCell ref="D24:F24"/>
    <mergeCell ref="H24:H28"/>
    <mergeCell ref="D25:F25"/>
    <mergeCell ref="D26:F26"/>
    <mergeCell ref="D27:F27"/>
    <mergeCell ref="A28:C28"/>
    <mergeCell ref="D28:F28"/>
    <mergeCell ref="A24:C27"/>
    <mergeCell ref="A12:B12"/>
    <mergeCell ref="C12:H12"/>
    <mergeCell ref="A13:B13"/>
    <mergeCell ref="C13:H13"/>
    <mergeCell ref="A14:B14"/>
    <mergeCell ref="C14:H14"/>
    <mergeCell ref="G30:H30"/>
    <mergeCell ref="C29:E29"/>
    <mergeCell ref="F29:H29"/>
    <mergeCell ref="C30:E30"/>
    <mergeCell ref="C31:E31"/>
    <mergeCell ref="G31:H31"/>
    <mergeCell ref="B35:C35"/>
    <mergeCell ref="D35:H38"/>
    <mergeCell ref="B36:C36"/>
    <mergeCell ref="B37:C37"/>
    <mergeCell ref="B38:C38"/>
    <mergeCell ref="C32:E32"/>
    <mergeCell ref="G32:H32"/>
    <mergeCell ref="A34:C34"/>
    <mergeCell ref="D34:H34"/>
    <mergeCell ref="A32:B32"/>
    <mergeCell ref="A33:B33"/>
  </mergeCells>
  <phoneticPr fontId="13" type="noConversion"/>
  <conditionalFormatting sqref="A18:A23">
    <cfRule type="containsBlanks" dxfId="1" priority="5">
      <formula>LEN(TRIM(A18))=0</formula>
    </cfRule>
  </conditionalFormatting>
  <conditionalFormatting sqref="B2 F2:H4 D6:H6 B6:C11 C12:H15 B18:H23 G24:G28 C29:E33 G30:H33 B35:H38 F7:H11">
    <cfRule type="containsBlanks" dxfId="0" priority="6">
      <formula>LEN(TRIM(B2))=0</formula>
    </cfRule>
  </conditionalFormatting>
  <dataValidations count="1">
    <dataValidation type="date" allowBlank="1" showInputMessage="1" showErrorMessage="1" sqref="B38:C38 F2:H3 C12:H12 H18:H23" xr:uid="{00000000-0002-0000-0000-000000000000}">
      <formula1>44497</formula1>
      <formula2>113527</formula2>
    </dataValidation>
  </dataValidations>
  <printOptions horizontalCentered="1" verticalCentered="1"/>
  <pageMargins left="0" right="0" top="0" bottom="0" header="0" footer="0"/>
  <pageSetup paperSize="9" scale="65"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f927432-8a6d-43b4-b191-d217a348624f" xsi:nil="true"/>
    <lcf76f155ced4ddcb4097134ff3c332f xmlns="734f547e-c439-41cd-8007-c02bd4a992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C043BAE75E4C84D98F4C5CDB27DC715" ma:contentTypeVersion="11" ma:contentTypeDescription="Create a new document." ma:contentTypeScope="" ma:versionID="c9b3086dd13bfb1add34edf559339c7b">
  <xsd:schema xmlns:xsd="http://www.w3.org/2001/XMLSchema" xmlns:xs="http://www.w3.org/2001/XMLSchema" xmlns:p="http://schemas.microsoft.com/office/2006/metadata/properties" xmlns:ns2="734f547e-c439-41cd-8007-c02bd4a992f0" xmlns:ns3="bf927432-8a6d-43b4-b191-d217a348624f" targetNamespace="http://schemas.microsoft.com/office/2006/metadata/properties" ma:root="true" ma:fieldsID="6962c754a28a6736f5927a89f091fb81" ns2:_="" ns3:_="">
    <xsd:import namespace="734f547e-c439-41cd-8007-c02bd4a992f0"/>
    <xsd:import namespace="bf927432-8a6d-43b4-b191-d217a34862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4f547e-c439-41cd-8007-c02bd4a992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fa0d842-83ce-4fb3-90c8-8dfe9db1197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927432-8a6d-43b4-b191-d217a348624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79d37bb-49c9-420d-add5-5a073299895f}" ma:internalName="TaxCatchAll" ma:showField="CatchAllData" ma:web="d327b165-666d-492e-8293-128d031e64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920382-D039-4C61-890D-296029793AB9}"/>
</file>

<file path=customXml/itemProps2.xml><?xml version="1.0" encoding="utf-8"?>
<ds:datastoreItem xmlns:ds="http://schemas.openxmlformats.org/officeDocument/2006/customXml" ds:itemID="{E04385F2-BD61-411D-B271-419D88655924}"/>
</file>

<file path=customXml/itemProps3.xml><?xml version="1.0" encoding="utf-8"?>
<ds:datastoreItem xmlns:ds="http://schemas.openxmlformats.org/officeDocument/2006/customXml" ds:itemID="{83D184EC-0B66-45D9-B412-445A9A87DBD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Alight Medlog Request for Quotation 2021</dc:title>
  <dc:subject/>
  <dc:creator>Adam Bailey</dc:creator>
  <cp:keywords/>
  <dc:description/>
  <cp:lastModifiedBy>Habib ur Rehman</cp:lastModifiedBy>
  <cp:revision/>
  <dcterms:created xsi:type="dcterms:W3CDTF">2018-10-04T07:49:11Z</dcterms:created>
  <dcterms:modified xsi:type="dcterms:W3CDTF">2025-12-15T10:12:43Z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1033</vt:lpwstr>
  </property>
  <property fmtid="{D5CDD505-2E9C-101B-9397-08002B2CF9AE}" pid="3" name="ContentTypeId">
    <vt:lpwstr>0x0101008C043BAE75E4C84D98F4C5CDB27DC715</vt:lpwstr>
  </property>
  <property fmtid="{D5CDD505-2E9C-101B-9397-08002B2CF9AE}" pid="4" name="Order">
    <vt:r8>1200</vt:r8>
  </property>
  <property fmtid="{D5CDD505-2E9C-101B-9397-08002B2CF9AE}" pid="5" name="MediaServiceImageTags">
    <vt:lpwstr/>
  </property>
</Properties>
</file>